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E31" i="1"/>
  <c r="F30" i="1"/>
  <c r="E30" i="1"/>
  <c r="F29" i="1"/>
  <c r="E29" i="1"/>
  <c r="F28" i="1"/>
  <c r="E28" i="1"/>
  <c r="F27" i="1"/>
  <c r="E27" i="1"/>
  <c r="F26" i="1"/>
  <c r="E26" i="1"/>
  <c r="F36" i="1"/>
  <c r="E36" i="1"/>
  <c r="F35" i="1"/>
  <c r="E35" i="1"/>
  <c r="F34" i="1"/>
  <c r="E34" i="1"/>
  <c r="F91" i="1" l="1"/>
  <c r="E91" i="1"/>
  <c r="F90" i="1"/>
  <c r="E90" i="1"/>
  <c r="F89" i="1"/>
  <c r="E89" i="1"/>
  <c r="F88" i="1"/>
  <c r="E88" i="1"/>
  <c r="F87" i="1"/>
  <c r="E87" i="1"/>
  <c r="F86" i="1"/>
  <c r="E86" i="1"/>
  <c r="F83" i="1"/>
  <c r="E83" i="1"/>
  <c r="F82" i="1"/>
  <c r="E82" i="1"/>
  <c r="F81" i="1"/>
  <c r="E81" i="1"/>
  <c r="F80" i="1"/>
  <c r="E80" i="1"/>
  <c r="F79" i="1"/>
  <c r="E79" i="1"/>
  <c r="F78" i="1"/>
  <c r="E78" i="1"/>
  <c r="F70" i="1"/>
  <c r="E70" i="1"/>
  <c r="F69" i="1"/>
  <c r="E69" i="1"/>
  <c r="F68" i="1"/>
  <c r="E68" i="1"/>
  <c r="F67" i="1"/>
  <c r="E67" i="1"/>
  <c r="F66" i="1"/>
  <c r="E66" i="1"/>
  <c r="F65" i="1"/>
  <c r="E65" i="1"/>
  <c r="F44" i="1"/>
  <c r="E44" i="1"/>
  <c r="F43" i="1"/>
  <c r="E43" i="1"/>
  <c r="F42" i="1"/>
  <c r="E42" i="1"/>
  <c r="F41" i="1"/>
  <c r="E41" i="1"/>
  <c r="F40" i="1"/>
  <c r="E40" i="1"/>
  <c r="F39" i="1"/>
  <c r="E39" i="1"/>
  <c r="F96" i="1" l="1"/>
  <c r="E96" i="1"/>
  <c r="F95" i="1"/>
  <c r="E95" i="1"/>
  <c r="F94" i="1"/>
  <c r="E94" i="1"/>
  <c r="F75" i="1" l="1"/>
  <c r="E75" i="1"/>
  <c r="F74" i="1"/>
  <c r="E74" i="1"/>
  <c r="F73" i="1"/>
  <c r="E73" i="1"/>
  <c r="F62" i="1" l="1"/>
  <c r="E62" i="1"/>
  <c r="F61" i="1"/>
  <c r="E61" i="1"/>
  <c r="F60" i="1"/>
  <c r="E60" i="1"/>
  <c r="F52" i="1"/>
  <c r="E52" i="1"/>
  <c r="F51" i="1"/>
  <c r="E51" i="1"/>
  <c r="F50" i="1"/>
  <c r="E50" i="1"/>
  <c r="F49" i="1"/>
  <c r="E49" i="1"/>
  <c r="F48" i="1"/>
  <c r="E48" i="1"/>
  <c r="F47" i="1"/>
  <c r="E47" i="1"/>
  <c r="F57" i="1"/>
  <c r="E57" i="1"/>
  <c r="F56" i="1"/>
  <c r="E56" i="1"/>
  <c r="F55" i="1"/>
  <c r="E55" i="1"/>
  <c r="F23" i="1"/>
  <c r="E23" i="1"/>
  <c r="F22" i="1"/>
  <c r="E22" i="1"/>
  <c r="F21" i="1"/>
  <c r="E21" i="1"/>
  <c r="F20" i="1"/>
  <c r="E20" i="1"/>
  <c r="F19" i="1"/>
  <c r="E19" i="1"/>
  <c r="F18" i="1"/>
  <c r="E18" i="1"/>
  <c r="F15" i="1" l="1"/>
  <c r="E15" i="1"/>
  <c r="F14" i="1"/>
  <c r="E14" i="1"/>
  <c r="F13" i="1"/>
  <c r="E13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<sst xmlns="http://schemas.openxmlformats.org/spreadsheetml/2006/main" count="390" uniqueCount="108">
  <si>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</si>
  <si>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</si>
  <si>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</si>
  <si>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</si>
  <si>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</si>
  <si>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</si>
  <si>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</si>
  <si>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</si>
  <si>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</si>
  <si>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</si>
  <si>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</si>
  <si>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</si>
  <si>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</si>
  <si>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AKHİSAR GRUBU</t>
  </si>
  <si>
    <t>10.00</t>
  </si>
  <si>
    <t>11.30</t>
  </si>
  <si>
    <t>ATATÜRK SS</t>
  </si>
  <si>
    <t>13.00</t>
  </si>
  <si>
    <t>KULA A GRUBU</t>
  </si>
  <si>
    <t>TURGUTLU GRUBU</t>
  </si>
  <si>
    <t>SARUHANLI GRUBU</t>
  </si>
  <si>
    <t>KULA B GRUBU</t>
  </si>
  <si>
    <t>SELENDİ GRUBU</t>
  </si>
  <si>
    <t>YILDIRIM BEYAZIT SS</t>
  </si>
  <si>
    <t>RAMİZ TURAN SS</t>
  </si>
  <si>
    <t>ÇEYREK FİNAL A GRUBU</t>
  </si>
  <si>
    <t>ÇEYREK FİNAL B GRUBU</t>
  </si>
  <si>
    <t>ÇEYREK FİNAL C GRUBU</t>
  </si>
  <si>
    <t>FİNALLER KAZANILMIŞ 3 SET ÜZERİNDEN OYNANACAKTIR.</t>
  </si>
  <si>
    <t>3.LÜK</t>
  </si>
  <si>
    <t>FİNAL</t>
  </si>
  <si>
    <t>VOLEYBOL GENÇ-A KIZLAR İL BİRİNCİLİĞİ SONUÇLARI</t>
  </si>
  <si>
    <t>A GURUBU BİRİNCİSİ</t>
  </si>
  <si>
    <t>C GRUBU BİRİNCİSİ</t>
  </si>
  <si>
    <t>B GRUBU BİRİNCİSİ</t>
  </si>
  <si>
    <t>1. MAÇ MAĞLUBU</t>
  </si>
  <si>
    <t>2. MAÇ MAĞLUBU</t>
  </si>
  <si>
    <t>1. MAÇ GALİBİ</t>
  </si>
  <si>
    <t>2. MAÇ GALİBİ</t>
  </si>
  <si>
    <r>
      <t xml:space="preserve">                                          VOLEYBOL GENÇ-A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</si>
  <si>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SARUHANLI BELEDİYE SS</t>
  </si>
  <si>
    <t>SELENDİ İLÇE SS</t>
  </si>
  <si>
    <t>AKHİSAR MERKEZ SS</t>
  </si>
  <si>
    <t>KULA SPOR KOMPLEKSİ</t>
  </si>
  <si>
    <t>İnci Üzmez MTAL</t>
  </si>
  <si>
    <t>SALİHLİ A GRUBU</t>
  </si>
  <si>
    <t>SALİHLİ B GRUBU</t>
  </si>
  <si>
    <t>11.00</t>
  </si>
  <si>
    <t>12.30</t>
  </si>
  <si>
    <t>12.00</t>
  </si>
  <si>
    <t>ÖZEL MANİSA GİRNE KOLEJİ AL</t>
  </si>
  <si>
    <t>ŞEHZADELER GRUBU</t>
  </si>
  <si>
    <t>YUNUSEMRE A GRUBU</t>
  </si>
  <si>
    <t>YUNUSEMRE B GRUBU</t>
  </si>
  <si>
    <t>Hafsa Sultan Kız MTAL</t>
  </si>
  <si>
    <t>Ahmet Yesevi MTAL</t>
  </si>
  <si>
    <t>ÖZEL SALİHLİ BAHÇEŞEHİR KOLEJİ AL</t>
  </si>
  <si>
    <t>Köprübaşı Anadolu Lisesi</t>
  </si>
  <si>
    <t>Ahmetli Anadolu Lisesi</t>
  </si>
  <si>
    <t>Sarıgöl Milli Egemenlik Çok Programlı AL</t>
  </si>
  <si>
    <t>ÖZEL SALİHLİ AÇI KOLEJİ AL</t>
  </si>
  <si>
    <t>Germiyanoğulları MTAL</t>
  </si>
  <si>
    <t>Kula Bekir Sacide Keleşoğlu AL</t>
  </si>
  <si>
    <t>Kula Selim Sabahat Palanduz AL</t>
  </si>
  <si>
    <t>Hacı Ömer Özboyacı MTAL</t>
  </si>
  <si>
    <t>Kula Yunus Emre Anadolu Lisesi</t>
  </si>
  <si>
    <t>Kula Spor Lisesi</t>
  </si>
  <si>
    <t>Rıfat Dağdelen Anadolu Lisesi</t>
  </si>
  <si>
    <t>Zeynep Gülin Öngör Kız MTAL</t>
  </si>
  <si>
    <t>Fevzi Keskinoğlu Anadolu Lisesi</t>
  </si>
  <si>
    <t>Gördes Anadolu İmam Hatip Lisesi</t>
  </si>
  <si>
    <t>Şehit Suat Akıncı Kız Anadolu İHL</t>
  </si>
  <si>
    <t>Turgutlu Selman Işılak MTAL</t>
  </si>
  <si>
    <t>Niyazi Üzmez Anadolu Lisesi</t>
  </si>
  <si>
    <t>Şehzadeler Gediz Anadolu Lisesi</t>
  </si>
  <si>
    <t>Manisa Lisesi</t>
  </si>
  <si>
    <t>Manisa Cumhuriyet Anadolu Lisesi</t>
  </si>
  <si>
    <t>Manisa Hasan Türek Anadolu Lisesi</t>
  </si>
  <si>
    <t>Mehmet Akif Ersoy Anadolu Lisesi</t>
  </si>
  <si>
    <t>Manisa Spor Lisesi</t>
  </si>
  <si>
    <t>Çukurova Kimya MTAL</t>
  </si>
  <si>
    <t>Fatih Anadolu Lisesi</t>
  </si>
  <si>
    <t>ÖZEL ELİT EGE KOLEJİ ANADOLU LİSESİ</t>
  </si>
  <si>
    <t>Ö MANİSA ORGANİZE SANAYİ BÖL MTAL</t>
  </si>
  <si>
    <t>Selendi Anadolu Lisesi</t>
  </si>
  <si>
    <t>Selendi Mesleki ve Teknik AL</t>
  </si>
  <si>
    <t>Selendi Mehmet Akif Ersoy AL</t>
  </si>
  <si>
    <t>Saruhanlı Mehmet Akif Ersoy AL</t>
  </si>
  <si>
    <t>Saruhanlı Almış Şentürk MTAL</t>
  </si>
  <si>
    <t>Saruhanlı Anadolu Lisesi</t>
  </si>
  <si>
    <t>14.30</t>
  </si>
  <si>
    <t>ÇOK AMAÇLI SS</t>
  </si>
  <si>
    <t>14.00</t>
  </si>
  <si>
    <t>AKHİSAR GRUBU BİRİNCİSİ</t>
  </si>
  <si>
    <t>KULA A GRUBU BİRİNCİSİ</t>
  </si>
  <si>
    <t>SALİHLİ B GRUBU BİRİNCİSİ</t>
  </si>
  <si>
    <t>TURGUTLU GRUBU BİRİNCİSİ</t>
  </si>
  <si>
    <t>SALİHLİ A GRUBU BİRİNCİSİ</t>
  </si>
  <si>
    <t>YUNUSEMRE B GRUBU BİRİNCİSİ</t>
  </si>
  <si>
    <t>YUNUSEMRE A GRUBU BİRİNCİSİ</t>
  </si>
  <si>
    <t>SARUHANLI GRUBU BİRİNCİSİ</t>
  </si>
  <si>
    <t>SELENDİ GRUBU BİRİNCİSİ</t>
  </si>
  <si>
    <t>KULA B GRUBU BİRİNCİSİ</t>
  </si>
  <si>
    <t>ŞEHZADELER GRUBU BİRİNCİSİ</t>
  </si>
  <si>
    <t>13.30</t>
  </si>
  <si>
    <t>ÇEYREK FİNALLERİN EN İYİ İKİNCİSİ</t>
  </si>
  <si>
    <t>2-0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</si>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</sst>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  <charset val="16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49" fontId="10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12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14" fontId="1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1123950</xdr:colOff>
      <xdr:row>1</xdr:row>
      <xdr:rowOff>21893</xdr:rowOff>
    </xdr:from>
    <xdr:to>
      <xdr:col>7</xdr:col>
      <xdr:colOff>216777</xdr:colOff>
      <xdr:row>4</xdr:row>
      <xdr:rowOff>41872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317168"/>
          <a:ext cx="778752" cy="73435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1381125</xdr:colOff>
      <xdr:row>3</xdr:row>
      <xdr:rowOff>238030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771525" cy="780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40" workbookViewId="0">
      <selection activeCell="L54" sqref="L54"/>
    </sheetView>
  </sheetViews>
  <sheetFormatPr defaultColWidth="8.85546875" defaultRowHeight="15" x14ac:dyDescent="0.25"/>
  <cols>
    <col min="1" max="1" width="35.85546875" customWidth="1"/>
    <col min="3" max="3" width="10.28515625" customWidth="1"/>
    <col min="5" max="5" width="36.140625" customWidth="1"/>
    <col min="6" max="6" width="36" customWidth="1"/>
    <col min="7" max="7" width="25.28515625" customWidth="1"/>
    <col min="9" max="9" width="9.140625" customWidth="1"/>
  </cols>
  <sheetData>
    <row r="1" spans="1:8" ht="23.25" x14ac:dyDescent="0.35">
      <c r="A1" s="1"/>
      <c r="B1" s="2"/>
      <c r="C1" s="64"/>
      <c r="D1" s="64"/>
      <c r="E1" s="64"/>
      <c r="F1" s="64"/>
      <c r="G1" s="64"/>
      <c r="H1" s="3"/>
    </row>
    <row r="2" spans="1:8" ht="18.75" x14ac:dyDescent="0.25">
      <c r="A2" s="64" t="s">
        <v>0</v>
      </c>
      <c r="B2" s="64"/>
      <c r="C2" s="64"/>
      <c r="D2" s="64"/>
      <c r="E2" s="64"/>
      <c r="F2" s="64"/>
      <c r="G2" s="4"/>
      <c r="H2" s="3"/>
    </row>
    <row r="3" spans="1:8" ht="18.75" x14ac:dyDescent="0.25">
      <c r="A3" s="64" t="s">
        <v>39</v>
      </c>
      <c r="B3" s="64"/>
      <c r="C3" s="64"/>
      <c r="D3" s="64"/>
      <c r="E3" s="64"/>
      <c r="F3" s="64"/>
      <c r="G3" s="4"/>
      <c r="H3" s="3"/>
    </row>
    <row r="4" spans="1:8" ht="18.75" x14ac:dyDescent="0.25">
      <c r="A4" s="5"/>
      <c r="B4" s="3"/>
      <c r="C4" s="4"/>
      <c r="D4" s="65">
        <v>46367</v>
      </c>
      <c r="E4" s="65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.75" x14ac:dyDescent="0.25">
      <c r="A7" s="8" t="s">
        <v>20</v>
      </c>
      <c r="B7" s="9" t="s">
        <v>3</v>
      </c>
      <c r="C7" s="10" t="s">
        <v>4</v>
      </c>
      <c r="D7" s="11" t="s">
        <v>5</v>
      </c>
      <c r="E7" s="10" t="s">
        <v>6</v>
      </c>
      <c r="F7" s="10" t="s">
        <v>7</v>
      </c>
      <c r="G7" s="10" t="s">
        <v>8</v>
      </c>
      <c r="H7" s="11" t="s">
        <v>9</v>
      </c>
    </row>
    <row r="8" spans="1:8" x14ac:dyDescent="0.25">
      <c r="A8" s="37" t="s">
        <v>89</v>
      </c>
      <c r="B8" s="13" t="s">
        <v>10</v>
      </c>
      <c r="C8" s="42">
        <v>46338</v>
      </c>
      <c r="D8" s="43" t="s">
        <v>90</v>
      </c>
      <c r="E8" s="14" t="str">
        <f>A8</f>
        <v>Saruhanlı Anadolu Lisesi</v>
      </c>
      <c r="F8" s="14" t="str">
        <f>A9</f>
        <v>Saruhanlı Almış Şentürk MTAL</v>
      </c>
      <c r="G8" s="15" t="s">
        <v>40</v>
      </c>
      <c r="H8" s="16"/>
    </row>
    <row r="9" spans="1:8" x14ac:dyDescent="0.25">
      <c r="A9" s="37" t="s">
        <v>88</v>
      </c>
      <c r="B9" s="13" t="s">
        <v>11</v>
      </c>
      <c r="C9" s="44">
        <v>46353</v>
      </c>
      <c r="D9" s="43" t="s">
        <v>90</v>
      </c>
      <c r="E9" s="14" t="str">
        <f>A10</f>
        <v>Saruhanlı Mehmet Akif Ersoy AL</v>
      </c>
      <c r="F9" s="14" t="str">
        <f>A8</f>
        <v>Saruhanlı Anadolu Lisesi</v>
      </c>
      <c r="G9" s="15" t="s">
        <v>40</v>
      </c>
      <c r="H9" s="16"/>
    </row>
    <row r="10" spans="1:8" ht="15" customHeight="1" x14ac:dyDescent="0.25">
      <c r="A10" s="37" t="s">
        <v>87</v>
      </c>
      <c r="B10" s="13" t="s">
        <v>12</v>
      </c>
      <c r="C10" s="42">
        <v>46359</v>
      </c>
      <c r="D10" s="43" t="s">
        <v>90</v>
      </c>
      <c r="E10" s="14" t="str">
        <f>A9</f>
        <v>Saruhanlı Almış Şentürk MTAL</v>
      </c>
      <c r="F10" s="14" t="str">
        <f>A10</f>
        <v>Saruhanlı Mehmet Akif Ersoy AL</v>
      </c>
      <c r="G10" s="15" t="s">
        <v>40</v>
      </c>
      <c r="H10" s="16"/>
    </row>
    <row r="12" spans="1:8" ht="15.75" x14ac:dyDescent="0.25">
      <c r="A12" s="8" t="s">
        <v>22</v>
      </c>
      <c r="B12" s="9" t="s">
        <v>3</v>
      </c>
      <c r="C12" s="10" t="s">
        <v>4</v>
      </c>
      <c r="D12" s="11" t="s">
        <v>5</v>
      </c>
      <c r="E12" s="10" t="s">
        <v>6</v>
      </c>
      <c r="F12" s="10" t="s">
        <v>7</v>
      </c>
      <c r="G12" s="10" t="s">
        <v>8</v>
      </c>
      <c r="H12" s="11" t="s">
        <v>9</v>
      </c>
    </row>
    <row r="13" spans="1:8" x14ac:dyDescent="0.25">
      <c r="A13" s="37" t="s">
        <v>84</v>
      </c>
      <c r="B13" s="13" t="s">
        <v>10</v>
      </c>
      <c r="C13" s="42">
        <v>46328</v>
      </c>
      <c r="D13" s="45" t="s">
        <v>47</v>
      </c>
      <c r="E13" s="14" t="str">
        <f>A13</f>
        <v>Selendi Anadolu Lisesi</v>
      </c>
      <c r="F13" s="14" t="str">
        <f>A14</f>
        <v>Selendi Mesleki ve Teknik AL</v>
      </c>
      <c r="G13" s="15" t="s">
        <v>41</v>
      </c>
      <c r="H13" s="16" t="s">
        <v>107</v>
      </c>
    </row>
    <row r="14" spans="1:8" x14ac:dyDescent="0.25">
      <c r="A14" s="37" t="s">
        <v>85</v>
      </c>
      <c r="B14" s="13" t="s">
        <v>11</v>
      </c>
      <c r="C14" s="42">
        <v>46351</v>
      </c>
      <c r="D14" s="45" t="s">
        <v>47</v>
      </c>
      <c r="E14" s="14" t="str">
        <f>A15</f>
        <v>Selendi Mehmet Akif Ersoy AL</v>
      </c>
      <c r="F14" s="14" t="str">
        <f>A13</f>
        <v>Selendi Anadolu Lisesi</v>
      </c>
      <c r="G14" s="15" t="s">
        <v>41</v>
      </c>
      <c r="H14" s="16"/>
    </row>
    <row r="15" spans="1:8" x14ac:dyDescent="0.25">
      <c r="A15" s="37" t="s">
        <v>86</v>
      </c>
      <c r="B15" s="13" t="s">
        <v>12</v>
      </c>
      <c r="C15" s="42">
        <v>46357</v>
      </c>
      <c r="D15" s="45" t="s">
        <v>47</v>
      </c>
      <c r="E15" s="14" t="str">
        <f>A14</f>
        <v>Selendi Mesleki ve Teknik AL</v>
      </c>
      <c r="F15" s="14" t="str">
        <f>A15</f>
        <v>Selendi Mehmet Akif Ersoy AL</v>
      </c>
      <c r="G15" s="15" t="s">
        <v>41</v>
      </c>
      <c r="H15" s="16"/>
    </row>
    <row r="17" spans="1:8" ht="15.75" x14ac:dyDescent="0.25">
      <c r="A17" s="8" t="s">
        <v>52</v>
      </c>
      <c r="B17" s="8" t="s">
        <v>3</v>
      </c>
      <c r="C17" s="8" t="s">
        <v>4</v>
      </c>
      <c r="D17" s="18" t="s">
        <v>5</v>
      </c>
      <c r="E17" s="8" t="s">
        <v>6</v>
      </c>
      <c r="F17" s="8" t="s">
        <v>7</v>
      </c>
      <c r="G17" s="8" t="s">
        <v>8</v>
      </c>
      <c r="H17" s="11" t="s">
        <v>9</v>
      </c>
    </row>
    <row r="18" spans="1:8" x14ac:dyDescent="0.25">
      <c r="A18" s="37" t="s">
        <v>76</v>
      </c>
      <c r="B18" s="13" t="s">
        <v>10</v>
      </c>
      <c r="C18" s="42">
        <v>46335</v>
      </c>
      <c r="D18" s="46" t="s">
        <v>14</v>
      </c>
      <c r="E18" s="14" t="str">
        <f>A18</f>
        <v>Manisa Cumhuriyet Anadolu Lisesi</v>
      </c>
      <c r="F18" s="14" t="str">
        <f>A21</f>
        <v>Manisa Spor Lisesi</v>
      </c>
      <c r="G18" s="19" t="s">
        <v>16</v>
      </c>
      <c r="H18" s="16"/>
    </row>
    <row r="19" spans="1:8" x14ac:dyDescent="0.25">
      <c r="A19" s="37" t="s">
        <v>77</v>
      </c>
      <c r="B19" s="13" t="s">
        <v>10</v>
      </c>
      <c r="C19" s="42">
        <v>46335</v>
      </c>
      <c r="D19" s="47" t="s">
        <v>15</v>
      </c>
      <c r="E19" s="14" t="str">
        <f>A19</f>
        <v>Manisa Hasan Türek Anadolu Lisesi</v>
      </c>
      <c r="F19" s="14" t="str">
        <f>A20</f>
        <v>Mehmet Akif Ersoy Anadolu Lisesi</v>
      </c>
      <c r="G19" s="19" t="s">
        <v>16</v>
      </c>
      <c r="H19" s="16"/>
    </row>
    <row r="20" spans="1:8" x14ac:dyDescent="0.25">
      <c r="A20" s="37" t="s">
        <v>78</v>
      </c>
      <c r="B20" s="13" t="s">
        <v>11</v>
      </c>
      <c r="C20" s="42">
        <v>46352</v>
      </c>
      <c r="D20" s="46" t="s">
        <v>14</v>
      </c>
      <c r="E20" s="14" t="str">
        <f>A18</f>
        <v>Manisa Cumhuriyet Anadolu Lisesi</v>
      </c>
      <c r="F20" s="14" t="str">
        <f>A20</f>
        <v>Mehmet Akif Ersoy Anadolu Lisesi</v>
      </c>
      <c r="G20" s="19" t="s">
        <v>16</v>
      </c>
      <c r="H20" s="16"/>
    </row>
    <row r="21" spans="1:8" x14ac:dyDescent="0.25">
      <c r="A21" s="37" t="s">
        <v>79</v>
      </c>
      <c r="B21" s="13" t="s">
        <v>11</v>
      </c>
      <c r="C21" s="42">
        <v>46352</v>
      </c>
      <c r="D21" s="47" t="s">
        <v>15</v>
      </c>
      <c r="E21" s="14" t="str">
        <f>A21</f>
        <v>Manisa Spor Lisesi</v>
      </c>
      <c r="F21" s="14" t="str">
        <f>A19</f>
        <v>Manisa Hasan Türek Anadolu Lisesi</v>
      </c>
      <c r="G21" s="19" t="s">
        <v>16</v>
      </c>
      <c r="H21" s="16"/>
    </row>
    <row r="22" spans="1:8" x14ac:dyDescent="0.25">
      <c r="A22" s="13"/>
      <c r="B22" s="13" t="s">
        <v>12</v>
      </c>
      <c r="C22" s="42">
        <v>46358</v>
      </c>
      <c r="D22" s="46" t="s">
        <v>14</v>
      </c>
      <c r="E22" s="14" t="str">
        <f>A18</f>
        <v>Manisa Cumhuriyet Anadolu Lisesi</v>
      </c>
      <c r="F22" s="14" t="str">
        <f>A19</f>
        <v>Manisa Hasan Türek Anadolu Lisesi</v>
      </c>
      <c r="G22" s="19" t="s">
        <v>16</v>
      </c>
      <c r="H22" s="21"/>
    </row>
    <row r="23" spans="1:8" x14ac:dyDescent="0.25">
      <c r="A23" s="13"/>
      <c r="B23" s="13" t="s">
        <v>12</v>
      </c>
      <c r="C23" s="42">
        <v>46358</v>
      </c>
      <c r="D23" s="47" t="s">
        <v>15</v>
      </c>
      <c r="E23" s="14" t="str">
        <f>A20</f>
        <v>Mehmet Akif Ersoy Anadolu Lisesi</v>
      </c>
      <c r="F23" s="14" t="str">
        <f>A21</f>
        <v>Manisa Spor Lisesi</v>
      </c>
      <c r="G23" s="19" t="s">
        <v>16</v>
      </c>
      <c r="H23" s="21"/>
    </row>
    <row r="24" spans="1:8" x14ac:dyDescent="0.25">
      <c r="A24" s="23"/>
      <c r="B24" s="20"/>
      <c r="C24" s="24"/>
      <c r="D24" s="25"/>
      <c r="E24" s="26"/>
      <c r="F24" s="26"/>
      <c r="G24" s="27"/>
      <c r="H24" s="28"/>
    </row>
    <row r="25" spans="1:8" ht="15.75" x14ac:dyDescent="0.25">
      <c r="A25" s="8" t="s">
        <v>53</v>
      </c>
      <c r="B25" s="8" t="s">
        <v>3</v>
      </c>
      <c r="C25" s="8" t="s">
        <v>4</v>
      </c>
      <c r="D25" s="18" t="s">
        <v>5</v>
      </c>
      <c r="E25" s="8" t="s">
        <v>6</v>
      </c>
      <c r="F25" s="8" t="s">
        <v>7</v>
      </c>
      <c r="G25" s="8" t="s">
        <v>8</v>
      </c>
      <c r="H25" s="11" t="s">
        <v>9</v>
      </c>
    </row>
    <row r="26" spans="1:8" x14ac:dyDescent="0.25">
      <c r="A26" s="12" t="s">
        <v>81</v>
      </c>
      <c r="B26" s="13" t="s">
        <v>10</v>
      </c>
      <c r="C26" s="42">
        <v>46335</v>
      </c>
      <c r="D26" s="43" t="s">
        <v>17</v>
      </c>
      <c r="E26" s="14" t="str">
        <f>A26</f>
        <v>Fatih Anadolu Lisesi</v>
      </c>
      <c r="F26" s="14" t="str">
        <f>A29</f>
        <v>Ö MANİSA ORGANİZE SANAYİ BÖL MTAL</v>
      </c>
      <c r="G26" s="19" t="s">
        <v>16</v>
      </c>
      <c r="H26" s="16"/>
    </row>
    <row r="27" spans="1:8" ht="15" customHeight="1" x14ac:dyDescent="0.25">
      <c r="A27" s="12" t="s">
        <v>80</v>
      </c>
      <c r="B27" s="13" t="s">
        <v>10</v>
      </c>
      <c r="C27" s="42">
        <v>46335</v>
      </c>
      <c r="D27" s="43" t="s">
        <v>90</v>
      </c>
      <c r="E27" s="14" t="str">
        <f>A27</f>
        <v>Çukurova Kimya MTAL</v>
      </c>
      <c r="F27" s="14" t="str">
        <f>A28</f>
        <v>ÖZEL ELİT EGE KOLEJİ ANADOLU LİSESİ</v>
      </c>
      <c r="G27" s="19" t="s">
        <v>16</v>
      </c>
      <c r="H27" s="16"/>
    </row>
    <row r="28" spans="1:8" ht="15" customHeight="1" x14ac:dyDescent="0.25">
      <c r="A28" s="12" t="s">
        <v>82</v>
      </c>
      <c r="B28" s="13" t="s">
        <v>11</v>
      </c>
      <c r="C28" s="42">
        <v>46352</v>
      </c>
      <c r="D28" s="43" t="s">
        <v>17</v>
      </c>
      <c r="E28" s="14" t="str">
        <f>A26</f>
        <v>Fatih Anadolu Lisesi</v>
      </c>
      <c r="F28" s="14" t="str">
        <f>A28</f>
        <v>ÖZEL ELİT EGE KOLEJİ ANADOLU LİSESİ</v>
      </c>
      <c r="G28" s="19" t="s">
        <v>16</v>
      </c>
      <c r="H28" s="16"/>
    </row>
    <row r="29" spans="1:8" ht="15" customHeight="1" x14ac:dyDescent="0.25">
      <c r="A29" s="12" t="s">
        <v>83</v>
      </c>
      <c r="B29" s="13" t="s">
        <v>11</v>
      </c>
      <c r="C29" s="42">
        <v>46352</v>
      </c>
      <c r="D29" s="43" t="s">
        <v>90</v>
      </c>
      <c r="E29" s="14" t="str">
        <f>A29</f>
        <v>Ö MANİSA ORGANİZE SANAYİ BÖL MTAL</v>
      </c>
      <c r="F29" s="14" t="str">
        <f>A27</f>
        <v>Çukurova Kimya MTAL</v>
      </c>
      <c r="G29" s="19" t="s">
        <v>16</v>
      </c>
      <c r="H29" s="16"/>
    </row>
    <row r="30" spans="1:8" x14ac:dyDescent="0.25">
      <c r="A30" s="20"/>
      <c r="B30" s="13" t="s">
        <v>12</v>
      </c>
      <c r="C30" s="42">
        <v>46358</v>
      </c>
      <c r="D30" s="43" t="s">
        <v>17</v>
      </c>
      <c r="E30" s="14" t="str">
        <f>A26</f>
        <v>Fatih Anadolu Lisesi</v>
      </c>
      <c r="F30" s="14" t="str">
        <f>A27</f>
        <v>Çukurova Kimya MTAL</v>
      </c>
      <c r="G30" s="19" t="s">
        <v>16</v>
      </c>
      <c r="H30" s="21"/>
    </row>
    <row r="31" spans="1:8" x14ac:dyDescent="0.25">
      <c r="A31" s="20"/>
      <c r="B31" s="13" t="s">
        <v>12</v>
      </c>
      <c r="C31" s="42">
        <v>46358</v>
      </c>
      <c r="D31" s="43" t="s">
        <v>90</v>
      </c>
      <c r="E31" s="14" t="str">
        <f>A28</f>
        <v>ÖZEL ELİT EGE KOLEJİ ANADOLU LİSESİ</v>
      </c>
      <c r="F31" s="14" t="str">
        <f>A29</f>
        <v>Ö MANİSA ORGANİZE SANAYİ BÖL MTAL</v>
      </c>
      <c r="G31" s="19" t="s">
        <v>16</v>
      </c>
      <c r="H31" s="21"/>
    </row>
    <row r="32" spans="1:8" x14ac:dyDescent="0.25">
      <c r="A32" s="23"/>
      <c r="B32" s="20"/>
      <c r="C32" s="24"/>
      <c r="D32" s="25"/>
      <c r="E32" s="26"/>
      <c r="F32" s="26"/>
      <c r="G32" s="27"/>
      <c r="H32" s="28"/>
    </row>
    <row r="33" spans="1:8" ht="15.75" x14ac:dyDescent="0.25">
      <c r="A33" s="8" t="s">
        <v>51</v>
      </c>
      <c r="B33" s="9" t="s">
        <v>3</v>
      </c>
      <c r="C33" s="10" t="s">
        <v>4</v>
      </c>
      <c r="D33" s="11" t="s">
        <v>5</v>
      </c>
      <c r="E33" s="10" t="s">
        <v>6</v>
      </c>
      <c r="F33" s="10" t="s">
        <v>7</v>
      </c>
      <c r="G33" s="10" t="s">
        <v>8</v>
      </c>
      <c r="H33" s="11" t="s">
        <v>9</v>
      </c>
    </row>
    <row r="34" spans="1:8" x14ac:dyDescent="0.25">
      <c r="A34" s="12" t="s">
        <v>75</v>
      </c>
      <c r="B34" s="13" t="s">
        <v>10</v>
      </c>
      <c r="C34" s="42">
        <v>46328</v>
      </c>
      <c r="D34" s="45" t="s">
        <v>90</v>
      </c>
      <c r="E34" s="14" t="str">
        <f>A34</f>
        <v>Manisa Lisesi</v>
      </c>
      <c r="F34" s="14" t="str">
        <f>A35</f>
        <v>Şehzadeler Gediz Anadolu Lisesi</v>
      </c>
      <c r="G34" s="33" t="s">
        <v>91</v>
      </c>
      <c r="H34" s="16" t="s">
        <v>106</v>
      </c>
    </row>
    <row r="35" spans="1:8" x14ac:dyDescent="0.25">
      <c r="A35" s="12" t="s">
        <v>74</v>
      </c>
      <c r="B35" s="13" t="s">
        <v>11</v>
      </c>
      <c r="C35" s="42">
        <v>46351</v>
      </c>
      <c r="D35" s="45" t="s">
        <v>104</v>
      </c>
      <c r="E35" s="14" t="str">
        <f>A36</f>
        <v>ÖZEL MANİSA GİRNE KOLEJİ AL</v>
      </c>
      <c r="F35" s="14" t="str">
        <f>A34</f>
        <v>Manisa Lisesi</v>
      </c>
      <c r="G35" s="19" t="s">
        <v>16</v>
      </c>
      <c r="H35" s="16"/>
    </row>
    <row r="36" spans="1:8" x14ac:dyDescent="0.25">
      <c r="A36" s="12" t="s">
        <v>50</v>
      </c>
      <c r="B36" s="13" t="s">
        <v>12</v>
      </c>
      <c r="C36" s="49">
        <v>46357</v>
      </c>
      <c r="D36" s="48" t="s">
        <v>15</v>
      </c>
      <c r="E36" s="14" t="str">
        <f>A35</f>
        <v>Şehzadeler Gediz Anadolu Lisesi</v>
      </c>
      <c r="F36" s="14" t="str">
        <f>A36</f>
        <v>ÖZEL MANİSA GİRNE KOLEJİ AL</v>
      </c>
      <c r="G36" s="19" t="s">
        <v>16</v>
      </c>
      <c r="H36" s="16"/>
    </row>
    <row r="38" spans="1:8" ht="15.75" x14ac:dyDescent="0.25">
      <c r="A38" s="8" t="s">
        <v>19</v>
      </c>
      <c r="B38" s="8" t="s">
        <v>3</v>
      </c>
      <c r="C38" s="8" t="s">
        <v>4</v>
      </c>
      <c r="D38" s="18" t="s">
        <v>5</v>
      </c>
      <c r="E38" s="8" t="s">
        <v>6</v>
      </c>
      <c r="F38" s="8" t="s">
        <v>7</v>
      </c>
      <c r="G38" s="8" t="s">
        <v>8</v>
      </c>
      <c r="H38" s="11" t="s">
        <v>9</v>
      </c>
    </row>
    <row r="39" spans="1:8" ht="15" customHeight="1" x14ac:dyDescent="0.25">
      <c r="A39" s="12" t="s">
        <v>71</v>
      </c>
      <c r="B39" s="13" t="s">
        <v>10</v>
      </c>
      <c r="C39" s="55">
        <v>46338</v>
      </c>
      <c r="D39" s="56" t="s">
        <v>49</v>
      </c>
      <c r="E39" s="14" t="str">
        <f>A39</f>
        <v>Şehit Suat Akıncı Kız Anadolu İHL</v>
      </c>
      <c r="F39" s="14" t="str">
        <f>A42</f>
        <v>İnci Üzmez MTAL</v>
      </c>
      <c r="G39" s="19" t="s">
        <v>23</v>
      </c>
      <c r="H39" s="16"/>
    </row>
    <row r="40" spans="1:8" x14ac:dyDescent="0.25">
      <c r="A40" s="12" t="s">
        <v>72</v>
      </c>
      <c r="B40" s="13" t="s">
        <v>10</v>
      </c>
      <c r="C40" s="55">
        <v>46338</v>
      </c>
      <c r="D40" s="56" t="s">
        <v>104</v>
      </c>
      <c r="E40" s="14" t="str">
        <f>A40</f>
        <v>Turgutlu Selman Işılak MTAL</v>
      </c>
      <c r="F40" s="14" t="str">
        <f>A41</f>
        <v>Niyazi Üzmez Anadolu Lisesi</v>
      </c>
      <c r="G40" s="19" t="s">
        <v>23</v>
      </c>
      <c r="H40" s="16"/>
    </row>
    <row r="41" spans="1:8" x14ac:dyDescent="0.25">
      <c r="A41" s="12" t="s">
        <v>73</v>
      </c>
      <c r="B41" s="13" t="s">
        <v>11</v>
      </c>
      <c r="C41" s="42">
        <v>46352</v>
      </c>
      <c r="D41" s="43" t="s">
        <v>48</v>
      </c>
      <c r="E41" s="14" t="str">
        <f>A39</f>
        <v>Şehit Suat Akıncı Kız Anadolu İHL</v>
      </c>
      <c r="F41" s="14" t="str">
        <f>A41</f>
        <v>Niyazi Üzmez Anadolu Lisesi</v>
      </c>
      <c r="G41" s="19" t="s">
        <v>23</v>
      </c>
      <c r="H41" s="16"/>
    </row>
    <row r="42" spans="1:8" x14ac:dyDescent="0.25">
      <c r="A42" s="12" t="s">
        <v>44</v>
      </c>
      <c r="B42" s="13" t="s">
        <v>11</v>
      </c>
      <c r="C42" s="42">
        <v>46352</v>
      </c>
      <c r="D42" s="43" t="s">
        <v>92</v>
      </c>
      <c r="E42" s="14" t="str">
        <f>A42</f>
        <v>İnci Üzmez MTAL</v>
      </c>
      <c r="F42" s="14" t="str">
        <f>A40</f>
        <v>Turgutlu Selman Işılak MTAL</v>
      </c>
      <c r="G42" s="19" t="s">
        <v>23</v>
      </c>
      <c r="H42" s="16"/>
    </row>
    <row r="43" spans="1:8" x14ac:dyDescent="0.25">
      <c r="A43" s="20"/>
      <c r="B43" s="13" t="s">
        <v>12</v>
      </c>
      <c r="C43" s="42">
        <v>46358</v>
      </c>
      <c r="D43" s="43" t="s">
        <v>48</v>
      </c>
      <c r="E43" s="14" t="str">
        <f>A39</f>
        <v>Şehit Suat Akıncı Kız Anadolu İHL</v>
      </c>
      <c r="F43" s="14" t="str">
        <f>A40</f>
        <v>Turgutlu Selman Işılak MTAL</v>
      </c>
      <c r="G43" s="19" t="s">
        <v>23</v>
      </c>
      <c r="H43" s="21"/>
    </row>
    <row r="44" spans="1:8" x14ac:dyDescent="0.25">
      <c r="A44" s="20"/>
      <c r="B44" s="13" t="s">
        <v>12</v>
      </c>
      <c r="C44" s="42">
        <v>46358</v>
      </c>
      <c r="D44" s="43" t="s">
        <v>92</v>
      </c>
      <c r="E44" s="14" t="str">
        <f>A41</f>
        <v>Niyazi Üzmez Anadolu Lisesi</v>
      </c>
      <c r="F44" s="14" t="str">
        <f>A42</f>
        <v>İnci Üzmez MTAL</v>
      </c>
      <c r="G44" s="19" t="s">
        <v>23</v>
      </c>
      <c r="H44" s="21"/>
    </row>
    <row r="45" spans="1:8" x14ac:dyDescent="0.25">
      <c r="A45" s="23"/>
      <c r="B45" s="20"/>
      <c r="C45" s="24"/>
      <c r="D45" s="25"/>
      <c r="E45" s="26"/>
      <c r="F45" s="26"/>
      <c r="G45" s="27"/>
      <c r="H45" s="28"/>
    </row>
    <row r="46" spans="1:8" ht="15.75" x14ac:dyDescent="0.25">
      <c r="A46" s="8" t="s">
        <v>13</v>
      </c>
      <c r="B46" s="8" t="s">
        <v>3</v>
      </c>
      <c r="C46" s="8" t="s">
        <v>4</v>
      </c>
      <c r="D46" s="18" t="s">
        <v>5</v>
      </c>
      <c r="E46" s="8" t="s">
        <v>6</v>
      </c>
      <c r="F46" s="8" t="s">
        <v>7</v>
      </c>
      <c r="G46" s="8" t="s">
        <v>8</v>
      </c>
      <c r="H46" s="11" t="s">
        <v>9</v>
      </c>
    </row>
    <row r="47" spans="1:8" x14ac:dyDescent="0.25">
      <c r="A47" s="12" t="s">
        <v>67</v>
      </c>
      <c r="B47" s="13" t="s">
        <v>10</v>
      </c>
      <c r="C47" s="42">
        <v>46349</v>
      </c>
      <c r="D47" s="43" t="s">
        <v>17</v>
      </c>
      <c r="E47" s="14" t="str">
        <f>A47</f>
        <v>Rıfat Dağdelen Anadolu Lisesi</v>
      </c>
      <c r="F47" s="14" t="str">
        <f>A50</f>
        <v>Gördes Anadolu İmam Hatip Lisesi</v>
      </c>
      <c r="G47" s="15" t="s">
        <v>42</v>
      </c>
      <c r="H47" s="16"/>
    </row>
    <row r="48" spans="1:8" ht="15" customHeight="1" x14ac:dyDescent="0.25">
      <c r="A48" s="12" t="s">
        <v>68</v>
      </c>
      <c r="B48" s="13" t="s">
        <v>10</v>
      </c>
      <c r="C48" s="42">
        <v>46349</v>
      </c>
      <c r="D48" s="43" t="s">
        <v>90</v>
      </c>
      <c r="E48" s="14" t="str">
        <f>A48</f>
        <v>Zeynep Gülin Öngör Kız MTAL</v>
      </c>
      <c r="F48" s="14" t="str">
        <f>A49</f>
        <v>Fevzi Keskinoğlu Anadolu Lisesi</v>
      </c>
      <c r="G48" s="15" t="s">
        <v>42</v>
      </c>
      <c r="H48" s="16"/>
    </row>
    <row r="49" spans="1:8" x14ac:dyDescent="0.25">
      <c r="A49" s="12" t="s">
        <v>69</v>
      </c>
      <c r="B49" s="40" t="s">
        <v>11</v>
      </c>
      <c r="C49" s="50">
        <v>46356</v>
      </c>
      <c r="D49" s="51" t="s">
        <v>17</v>
      </c>
      <c r="E49" s="41" t="str">
        <f>A47</f>
        <v>Rıfat Dağdelen Anadolu Lisesi</v>
      </c>
      <c r="F49" s="41" t="str">
        <f>A49</f>
        <v>Fevzi Keskinoğlu Anadolu Lisesi</v>
      </c>
      <c r="G49" s="19" t="s">
        <v>42</v>
      </c>
      <c r="H49" s="16"/>
    </row>
    <row r="50" spans="1:8" ht="15" customHeight="1" x14ac:dyDescent="0.25">
      <c r="A50" s="12" t="s">
        <v>70</v>
      </c>
      <c r="B50" s="40" t="s">
        <v>11</v>
      </c>
      <c r="C50" s="50">
        <v>46356</v>
      </c>
      <c r="D50" s="51" t="s">
        <v>90</v>
      </c>
      <c r="E50" s="41" t="str">
        <f>A50</f>
        <v>Gördes Anadolu İmam Hatip Lisesi</v>
      </c>
      <c r="F50" s="41" t="str">
        <f>A48</f>
        <v>Zeynep Gülin Öngör Kız MTAL</v>
      </c>
      <c r="G50" s="19" t="s">
        <v>42</v>
      </c>
      <c r="H50" s="16"/>
    </row>
    <row r="51" spans="1:8" x14ac:dyDescent="0.25">
      <c r="A51" s="20"/>
      <c r="B51" s="13" t="s">
        <v>12</v>
      </c>
      <c r="C51" s="42">
        <v>46360</v>
      </c>
      <c r="D51" s="43" t="s">
        <v>17</v>
      </c>
      <c r="E51" s="14" t="str">
        <f>A47</f>
        <v>Rıfat Dağdelen Anadolu Lisesi</v>
      </c>
      <c r="F51" s="14" t="str">
        <f>A48</f>
        <v>Zeynep Gülin Öngör Kız MTAL</v>
      </c>
      <c r="G51" s="15" t="s">
        <v>42</v>
      </c>
      <c r="H51" s="21"/>
    </row>
    <row r="52" spans="1:8" x14ac:dyDescent="0.25">
      <c r="A52" s="20"/>
      <c r="B52" s="13" t="s">
        <v>12</v>
      </c>
      <c r="C52" s="42">
        <v>46360</v>
      </c>
      <c r="D52" s="43" t="s">
        <v>90</v>
      </c>
      <c r="E52" s="14" t="str">
        <f>A49</f>
        <v>Fevzi Keskinoğlu Anadolu Lisesi</v>
      </c>
      <c r="F52" s="14" t="str">
        <f>A50</f>
        <v>Gördes Anadolu İmam Hatip Lisesi</v>
      </c>
      <c r="G52" s="15" t="s">
        <v>42</v>
      </c>
      <c r="H52" s="21"/>
    </row>
    <row r="54" spans="1:8" ht="15.75" x14ac:dyDescent="0.25">
      <c r="A54" s="8" t="s">
        <v>18</v>
      </c>
      <c r="B54" s="9" t="s">
        <v>3</v>
      </c>
      <c r="C54" s="10" t="s">
        <v>4</v>
      </c>
      <c r="D54" s="11" t="s">
        <v>5</v>
      </c>
      <c r="E54" s="10" t="s">
        <v>6</v>
      </c>
      <c r="F54" s="10" t="s">
        <v>7</v>
      </c>
      <c r="G54" s="10" t="s">
        <v>8</v>
      </c>
      <c r="H54" s="11" t="s">
        <v>9</v>
      </c>
    </row>
    <row r="55" spans="1:8" ht="15" customHeight="1" x14ac:dyDescent="0.25">
      <c r="A55" s="12" t="s">
        <v>64</v>
      </c>
      <c r="B55" s="13" t="s">
        <v>10</v>
      </c>
      <c r="C55" s="44">
        <v>46338</v>
      </c>
      <c r="D55" s="45" t="s">
        <v>47</v>
      </c>
      <c r="E55" s="14" t="str">
        <f>A55</f>
        <v>Hacı Ömer Özboyacı MTAL</v>
      </c>
      <c r="F55" s="14" t="str">
        <f>A56</f>
        <v>Kula Yunus Emre Anadolu Lisesi</v>
      </c>
      <c r="G55" s="19" t="s">
        <v>43</v>
      </c>
      <c r="H55" s="16"/>
    </row>
    <row r="56" spans="1:8" x14ac:dyDescent="0.25">
      <c r="A56" s="12" t="s">
        <v>65</v>
      </c>
      <c r="B56" s="13" t="s">
        <v>11</v>
      </c>
      <c r="C56" s="44">
        <v>46353</v>
      </c>
      <c r="D56" s="45" t="s">
        <v>47</v>
      </c>
      <c r="E56" s="14" t="str">
        <f>A57</f>
        <v>Kula Spor Lisesi</v>
      </c>
      <c r="F56" s="14" t="str">
        <f>A55</f>
        <v>Hacı Ömer Özboyacı MTAL</v>
      </c>
      <c r="G56" s="19" t="s">
        <v>43</v>
      </c>
      <c r="H56" s="16"/>
    </row>
    <row r="57" spans="1:8" ht="15" customHeight="1" x14ac:dyDescent="0.25">
      <c r="A57" s="12" t="s">
        <v>66</v>
      </c>
      <c r="B57" s="13" t="s">
        <v>12</v>
      </c>
      <c r="C57" s="55">
        <v>46360</v>
      </c>
      <c r="D57" s="45" t="s">
        <v>47</v>
      </c>
      <c r="E57" s="14" t="str">
        <f>A56</f>
        <v>Kula Yunus Emre Anadolu Lisesi</v>
      </c>
      <c r="F57" s="14" t="str">
        <f>A57</f>
        <v>Kula Spor Lisesi</v>
      </c>
      <c r="G57" s="19" t="s">
        <v>43</v>
      </c>
      <c r="H57" s="16"/>
    </row>
    <row r="58" spans="1:8" ht="15" customHeight="1" x14ac:dyDescent="0.25"/>
    <row r="59" spans="1:8" ht="15.75" customHeight="1" x14ac:dyDescent="0.25">
      <c r="A59" s="8" t="s">
        <v>21</v>
      </c>
      <c r="B59" s="9" t="s">
        <v>3</v>
      </c>
      <c r="C59" s="10" t="s">
        <v>4</v>
      </c>
      <c r="D59" s="11" t="s">
        <v>5</v>
      </c>
      <c r="E59" s="10" t="s">
        <v>6</v>
      </c>
      <c r="F59" s="10" t="s">
        <v>7</v>
      </c>
      <c r="G59" s="10" t="s">
        <v>8</v>
      </c>
      <c r="H59" s="11" t="s">
        <v>9</v>
      </c>
    </row>
    <row r="60" spans="1:8" ht="15" customHeight="1" x14ac:dyDescent="0.25">
      <c r="A60" s="12" t="s">
        <v>61</v>
      </c>
      <c r="B60" s="13" t="s">
        <v>10</v>
      </c>
      <c r="C60" s="44">
        <v>46338</v>
      </c>
      <c r="D60" s="45" t="s">
        <v>48</v>
      </c>
      <c r="E60" s="14" t="str">
        <f>A60</f>
        <v>Germiyanoğulları MTAL</v>
      </c>
      <c r="F60" s="14" t="str">
        <f>A61</f>
        <v>Kula Bekir Sacide Keleşoğlu AL</v>
      </c>
      <c r="G60" s="19" t="s">
        <v>43</v>
      </c>
      <c r="H60" s="16"/>
    </row>
    <row r="61" spans="1:8" ht="15" customHeight="1" x14ac:dyDescent="0.25">
      <c r="A61" s="12" t="s">
        <v>62</v>
      </c>
      <c r="B61" s="13" t="s">
        <v>11</v>
      </c>
      <c r="C61" s="44">
        <v>46353</v>
      </c>
      <c r="D61" s="45" t="s">
        <v>48</v>
      </c>
      <c r="E61" s="14" t="str">
        <f>A62</f>
        <v>Kula Selim Sabahat Palanduz AL</v>
      </c>
      <c r="F61" s="14" t="str">
        <f>A60</f>
        <v>Germiyanoğulları MTAL</v>
      </c>
      <c r="G61" s="19" t="s">
        <v>43</v>
      </c>
      <c r="H61" s="16"/>
    </row>
    <row r="62" spans="1:8" ht="15" customHeight="1" x14ac:dyDescent="0.25">
      <c r="A62" s="12" t="s">
        <v>63</v>
      </c>
      <c r="B62" s="13" t="s">
        <v>12</v>
      </c>
      <c r="C62" s="55">
        <v>46360</v>
      </c>
      <c r="D62" s="45" t="s">
        <v>48</v>
      </c>
      <c r="E62" s="14" t="str">
        <f>A61</f>
        <v>Kula Bekir Sacide Keleşoğlu AL</v>
      </c>
      <c r="F62" s="14" t="str">
        <f>A62</f>
        <v>Kula Selim Sabahat Palanduz AL</v>
      </c>
      <c r="G62" s="19" t="s">
        <v>43</v>
      </c>
      <c r="H62" s="16"/>
    </row>
    <row r="64" spans="1:8" ht="15.75" x14ac:dyDescent="0.25">
      <c r="A64" s="8" t="s">
        <v>45</v>
      </c>
      <c r="B64" s="8" t="s">
        <v>3</v>
      </c>
      <c r="C64" s="8" t="s">
        <v>4</v>
      </c>
      <c r="D64" s="18" t="s">
        <v>5</v>
      </c>
      <c r="E64" s="8" t="s">
        <v>6</v>
      </c>
      <c r="F64" s="8" t="s">
        <v>7</v>
      </c>
      <c r="G64" s="8" t="s">
        <v>8</v>
      </c>
      <c r="H64" s="11" t="s">
        <v>9</v>
      </c>
    </row>
    <row r="65" spans="1:8" x14ac:dyDescent="0.25">
      <c r="A65" s="12" t="s">
        <v>56</v>
      </c>
      <c r="B65" s="13" t="s">
        <v>10</v>
      </c>
      <c r="C65" s="42">
        <v>46349</v>
      </c>
      <c r="D65" s="46" t="s">
        <v>14</v>
      </c>
      <c r="E65" s="14" t="str">
        <f>A65</f>
        <v>ÖZEL SALİHLİ BAHÇEŞEHİR KOLEJİ AL</v>
      </c>
      <c r="F65" s="14" t="str">
        <f>A68</f>
        <v>Sarıgöl Milli Egemenlik Çok Programlı AL</v>
      </c>
      <c r="G65" s="15" t="s">
        <v>24</v>
      </c>
      <c r="H65" s="16"/>
    </row>
    <row r="66" spans="1:8" x14ac:dyDescent="0.25">
      <c r="A66" s="12" t="s">
        <v>54</v>
      </c>
      <c r="B66" s="13" t="s">
        <v>10</v>
      </c>
      <c r="C66" s="42">
        <v>46349</v>
      </c>
      <c r="D66" s="47" t="s">
        <v>15</v>
      </c>
      <c r="E66" s="14" t="str">
        <f>A66</f>
        <v>Hafsa Sultan Kız MTAL</v>
      </c>
      <c r="F66" s="14" t="str">
        <f>A67</f>
        <v>Ahmetli Anadolu Lisesi</v>
      </c>
      <c r="G66" s="15" t="s">
        <v>24</v>
      </c>
      <c r="H66" s="16"/>
    </row>
    <row r="67" spans="1:8" x14ac:dyDescent="0.25">
      <c r="A67" s="12" t="s">
        <v>58</v>
      </c>
      <c r="B67" s="13" t="s">
        <v>11</v>
      </c>
      <c r="C67" s="42">
        <v>46356</v>
      </c>
      <c r="D67" s="46" t="s">
        <v>14</v>
      </c>
      <c r="E67" s="14" t="str">
        <f>A65</f>
        <v>ÖZEL SALİHLİ BAHÇEŞEHİR KOLEJİ AL</v>
      </c>
      <c r="F67" s="14" t="str">
        <f>A67</f>
        <v>Ahmetli Anadolu Lisesi</v>
      </c>
      <c r="G67" s="15" t="s">
        <v>24</v>
      </c>
      <c r="H67" s="16"/>
    </row>
    <row r="68" spans="1:8" x14ac:dyDescent="0.25">
      <c r="A68" s="12" t="s">
        <v>59</v>
      </c>
      <c r="B68" s="13" t="s">
        <v>11</v>
      </c>
      <c r="C68" s="42">
        <v>46356</v>
      </c>
      <c r="D68" s="47" t="s">
        <v>15</v>
      </c>
      <c r="E68" s="14" t="str">
        <f>A68</f>
        <v>Sarıgöl Milli Egemenlik Çok Programlı AL</v>
      </c>
      <c r="F68" s="14" t="str">
        <f>A66</f>
        <v>Hafsa Sultan Kız MTAL</v>
      </c>
      <c r="G68" s="15" t="s">
        <v>24</v>
      </c>
      <c r="H68" s="16"/>
    </row>
    <row r="69" spans="1:8" x14ac:dyDescent="0.25">
      <c r="A69" s="20"/>
      <c r="B69" s="13" t="s">
        <v>12</v>
      </c>
      <c r="C69" s="42">
        <v>46360</v>
      </c>
      <c r="D69" s="46" t="s">
        <v>14</v>
      </c>
      <c r="E69" s="14" t="str">
        <f>A65</f>
        <v>ÖZEL SALİHLİ BAHÇEŞEHİR KOLEJİ AL</v>
      </c>
      <c r="F69" s="14" t="str">
        <f>A66</f>
        <v>Hafsa Sultan Kız MTAL</v>
      </c>
      <c r="G69" s="15" t="s">
        <v>24</v>
      </c>
      <c r="H69" s="21"/>
    </row>
    <row r="70" spans="1:8" x14ac:dyDescent="0.25">
      <c r="A70" s="20"/>
      <c r="B70" s="13" t="s">
        <v>12</v>
      </c>
      <c r="C70" s="42">
        <v>46360</v>
      </c>
      <c r="D70" s="47" t="s">
        <v>15</v>
      </c>
      <c r="E70" s="14" t="str">
        <f>A67</f>
        <v>Ahmetli Anadolu Lisesi</v>
      </c>
      <c r="F70" s="14" t="str">
        <f>A68</f>
        <v>Sarıgöl Milli Egemenlik Çok Programlı AL</v>
      </c>
      <c r="G70" s="15" t="s">
        <v>24</v>
      </c>
      <c r="H70" s="21"/>
    </row>
    <row r="71" spans="1:8" x14ac:dyDescent="0.25">
      <c r="A71" s="20"/>
      <c r="B71" s="20"/>
      <c r="C71" s="24"/>
      <c r="D71" s="34"/>
      <c r="E71" s="26"/>
      <c r="F71" s="26"/>
      <c r="G71" s="35"/>
      <c r="H71" s="36"/>
    </row>
    <row r="72" spans="1:8" ht="15.75" x14ac:dyDescent="0.25">
      <c r="A72" s="8" t="s">
        <v>46</v>
      </c>
      <c r="B72" s="9" t="s">
        <v>3</v>
      </c>
      <c r="C72" s="10" t="s">
        <v>4</v>
      </c>
      <c r="D72" s="11" t="s">
        <v>5</v>
      </c>
      <c r="E72" s="10" t="s">
        <v>6</v>
      </c>
      <c r="F72" s="10" t="s">
        <v>7</v>
      </c>
      <c r="G72" s="10" t="s">
        <v>8</v>
      </c>
      <c r="H72" s="11" t="s">
        <v>9</v>
      </c>
    </row>
    <row r="73" spans="1:8" x14ac:dyDescent="0.25">
      <c r="A73" s="12" t="s">
        <v>55</v>
      </c>
      <c r="B73" s="13" t="s">
        <v>10</v>
      </c>
      <c r="C73" s="42">
        <v>46349</v>
      </c>
      <c r="D73" s="45" t="s">
        <v>17</v>
      </c>
      <c r="E73" s="14" t="str">
        <f>A73</f>
        <v>Ahmet Yesevi MTAL</v>
      </c>
      <c r="F73" s="14" t="str">
        <f>A74</f>
        <v>ÖZEL SALİHLİ AÇI KOLEJİ AL</v>
      </c>
      <c r="G73" s="15" t="s">
        <v>24</v>
      </c>
      <c r="H73" s="16"/>
    </row>
    <row r="74" spans="1:8" x14ac:dyDescent="0.25">
      <c r="A74" s="12" t="s">
        <v>60</v>
      </c>
      <c r="B74" s="13" t="s">
        <v>11</v>
      </c>
      <c r="C74" s="42">
        <v>46356</v>
      </c>
      <c r="D74" s="43" t="s">
        <v>17</v>
      </c>
      <c r="E74" s="14" t="str">
        <f>A75</f>
        <v>Köprübaşı Anadolu Lisesi</v>
      </c>
      <c r="F74" s="14" t="str">
        <f>A73</f>
        <v>Ahmet Yesevi MTAL</v>
      </c>
      <c r="G74" s="15" t="s">
        <v>24</v>
      </c>
      <c r="H74" s="16"/>
    </row>
    <row r="75" spans="1:8" x14ac:dyDescent="0.25">
      <c r="A75" s="17" t="s">
        <v>57</v>
      </c>
      <c r="B75" s="13" t="s">
        <v>12</v>
      </c>
      <c r="C75" s="42">
        <v>46360</v>
      </c>
      <c r="D75" s="43" t="s">
        <v>17</v>
      </c>
      <c r="E75" s="14" t="str">
        <f>A74</f>
        <v>ÖZEL SALİHLİ AÇI KOLEJİ AL</v>
      </c>
      <c r="F75" s="14" t="str">
        <f>A75</f>
        <v>Köprübaşı Anadolu Lisesi</v>
      </c>
      <c r="G75" s="15" t="s">
        <v>24</v>
      </c>
      <c r="H75" s="16"/>
    </row>
    <row r="77" spans="1:8" ht="15.75" x14ac:dyDescent="0.25">
      <c r="A77" s="29" t="s">
        <v>25</v>
      </c>
      <c r="B77" s="8" t="s">
        <v>3</v>
      </c>
      <c r="C77" s="8" t="s">
        <v>4</v>
      </c>
      <c r="D77" s="18" t="s">
        <v>5</v>
      </c>
      <c r="E77" s="8" t="s">
        <v>6</v>
      </c>
      <c r="F77" s="8" t="s">
        <v>7</v>
      </c>
      <c r="G77" s="8" t="s">
        <v>8</v>
      </c>
      <c r="H77" s="11" t="s">
        <v>9</v>
      </c>
    </row>
    <row r="78" spans="1:8" x14ac:dyDescent="0.25">
      <c r="A78" s="12" t="s">
        <v>95</v>
      </c>
      <c r="B78" s="13" t="s">
        <v>10</v>
      </c>
      <c r="C78" s="42">
        <v>46363</v>
      </c>
      <c r="D78" s="43" t="s">
        <v>47</v>
      </c>
      <c r="E78" s="14" t="str">
        <f>A78</f>
        <v>SALİHLİ B GRUBU BİRİNCİSİ</v>
      </c>
      <c r="F78" s="14" t="str">
        <f>A81</f>
        <v>SELENDİ GRUBU BİRİNCİSİ</v>
      </c>
      <c r="G78" s="33" t="s">
        <v>91</v>
      </c>
      <c r="H78" s="16"/>
    </row>
    <row r="79" spans="1:8" x14ac:dyDescent="0.25">
      <c r="A79" s="39" t="s">
        <v>99</v>
      </c>
      <c r="B79" s="13" t="s">
        <v>10</v>
      </c>
      <c r="C79" s="42">
        <v>46363</v>
      </c>
      <c r="D79" s="43" t="s">
        <v>48</v>
      </c>
      <c r="E79" s="14" t="str">
        <f>A79</f>
        <v>YUNUSEMRE A GRUBU BİRİNCİSİ</v>
      </c>
      <c r="F79" s="14" t="str">
        <f>A80</f>
        <v>SARUHANLI GRUBU BİRİNCİSİ</v>
      </c>
      <c r="G79" s="33" t="s">
        <v>91</v>
      </c>
      <c r="H79" s="16"/>
    </row>
    <row r="80" spans="1:8" x14ac:dyDescent="0.25">
      <c r="A80" s="12" t="s">
        <v>100</v>
      </c>
      <c r="B80" s="13" t="s">
        <v>11</v>
      </c>
      <c r="C80" s="52">
        <v>46365</v>
      </c>
      <c r="D80" s="43" t="s">
        <v>47</v>
      </c>
      <c r="E80" s="14" t="str">
        <f>A78</f>
        <v>SALİHLİ B GRUBU BİRİNCİSİ</v>
      </c>
      <c r="F80" s="14" t="str">
        <f>A80</f>
        <v>SARUHANLI GRUBU BİRİNCİSİ</v>
      </c>
      <c r="G80" s="33" t="s">
        <v>16</v>
      </c>
      <c r="H80" s="16"/>
    </row>
    <row r="81" spans="1:8" x14ac:dyDescent="0.25">
      <c r="A81" s="12" t="s">
        <v>101</v>
      </c>
      <c r="B81" s="13" t="s">
        <v>11</v>
      </c>
      <c r="C81" s="52">
        <v>46365</v>
      </c>
      <c r="D81" s="43" t="s">
        <v>48</v>
      </c>
      <c r="E81" s="14" t="str">
        <f>A81</f>
        <v>SELENDİ GRUBU BİRİNCİSİ</v>
      </c>
      <c r="F81" s="14" t="str">
        <f>A79</f>
        <v>YUNUSEMRE A GRUBU BİRİNCİSİ</v>
      </c>
      <c r="G81" s="33" t="s">
        <v>16</v>
      </c>
      <c r="H81" s="16"/>
    </row>
    <row r="82" spans="1:8" x14ac:dyDescent="0.25">
      <c r="A82" s="20"/>
      <c r="B82" s="13" t="s">
        <v>12</v>
      </c>
      <c r="C82" s="42">
        <v>46367</v>
      </c>
      <c r="D82" s="43" t="s">
        <v>47</v>
      </c>
      <c r="E82" s="14" t="str">
        <f>A78</f>
        <v>SALİHLİ B GRUBU BİRİNCİSİ</v>
      </c>
      <c r="F82" s="14" t="str">
        <f>A79</f>
        <v>YUNUSEMRE A GRUBU BİRİNCİSİ</v>
      </c>
      <c r="G82" s="33" t="s">
        <v>91</v>
      </c>
      <c r="H82" s="21"/>
    </row>
    <row r="83" spans="1:8" x14ac:dyDescent="0.25">
      <c r="A83" s="20"/>
      <c r="B83" s="13" t="s">
        <v>12</v>
      </c>
      <c r="C83" s="42">
        <v>46367</v>
      </c>
      <c r="D83" s="43" t="s">
        <v>48</v>
      </c>
      <c r="E83" s="14" t="str">
        <f>A80</f>
        <v>SARUHANLI GRUBU BİRİNCİSİ</v>
      </c>
      <c r="F83" s="14" t="str">
        <f>A81</f>
        <v>SELENDİ GRUBU BİRİNCİSİ</v>
      </c>
      <c r="G83" s="33" t="s">
        <v>91</v>
      </c>
      <c r="H83" s="21"/>
    </row>
    <row r="84" spans="1:8" x14ac:dyDescent="0.25">
      <c r="A84" s="20"/>
      <c r="B84" s="20"/>
      <c r="C84" s="24"/>
      <c r="D84" s="34"/>
      <c r="E84" s="26"/>
      <c r="F84" s="26"/>
      <c r="G84" s="35"/>
      <c r="H84" s="36"/>
    </row>
    <row r="85" spans="1:8" ht="15.75" x14ac:dyDescent="0.25">
      <c r="A85" s="29" t="s">
        <v>26</v>
      </c>
      <c r="B85" s="8" t="s">
        <v>3</v>
      </c>
      <c r="C85" s="8" t="s">
        <v>4</v>
      </c>
      <c r="D85" s="18" t="s">
        <v>5</v>
      </c>
      <c r="E85" s="8" t="s">
        <v>6</v>
      </c>
      <c r="F85" s="8" t="s">
        <v>7</v>
      </c>
      <c r="G85" s="8" t="s">
        <v>8</v>
      </c>
      <c r="H85" s="11" t="s">
        <v>9</v>
      </c>
    </row>
    <row r="86" spans="1:8" x14ac:dyDescent="0.25">
      <c r="A86" s="12" t="s">
        <v>93</v>
      </c>
      <c r="B86" s="13" t="s">
        <v>10</v>
      </c>
      <c r="C86" s="42">
        <v>46363</v>
      </c>
      <c r="D86" s="53" t="s">
        <v>47</v>
      </c>
      <c r="E86" s="14" t="str">
        <f>A86</f>
        <v>AKHİSAR GRUBU BİRİNCİSİ</v>
      </c>
      <c r="F86" s="14" t="str">
        <f>A89</f>
        <v>ŞEHZADELER GRUBU BİRİNCİSİ</v>
      </c>
      <c r="G86" s="33" t="s">
        <v>16</v>
      </c>
      <c r="H86" s="16"/>
    </row>
    <row r="87" spans="1:8" x14ac:dyDescent="0.25">
      <c r="A87" s="12" t="s">
        <v>102</v>
      </c>
      <c r="B87" s="13" t="s">
        <v>10</v>
      </c>
      <c r="C87" s="42">
        <v>46363</v>
      </c>
      <c r="D87" s="54" t="s">
        <v>48</v>
      </c>
      <c r="E87" s="14" t="str">
        <f>A87</f>
        <v>KULA B GRUBU BİRİNCİSİ</v>
      </c>
      <c r="F87" s="14" t="str">
        <f>A88</f>
        <v>TURGUTLU GRUBU BİRİNCİSİ</v>
      </c>
      <c r="G87" s="33" t="s">
        <v>16</v>
      </c>
      <c r="H87" s="16"/>
    </row>
    <row r="88" spans="1:8" x14ac:dyDescent="0.25">
      <c r="A88" s="38" t="s">
        <v>96</v>
      </c>
      <c r="B88" s="13" t="s">
        <v>11</v>
      </c>
      <c r="C88" s="52">
        <v>46365</v>
      </c>
      <c r="D88" s="43" t="s">
        <v>47</v>
      </c>
      <c r="E88" s="14" t="str">
        <f>A86</f>
        <v>AKHİSAR GRUBU BİRİNCİSİ</v>
      </c>
      <c r="F88" s="14" t="str">
        <f>A88</f>
        <v>TURGUTLU GRUBU BİRİNCİSİ</v>
      </c>
      <c r="G88" s="33" t="s">
        <v>91</v>
      </c>
      <c r="H88" s="16"/>
    </row>
    <row r="89" spans="1:8" x14ac:dyDescent="0.25">
      <c r="A89" s="12" t="s">
        <v>103</v>
      </c>
      <c r="B89" s="13" t="s">
        <v>11</v>
      </c>
      <c r="C89" s="52">
        <v>46365</v>
      </c>
      <c r="D89" s="43" t="s">
        <v>48</v>
      </c>
      <c r="E89" s="14" t="str">
        <f>A89</f>
        <v>ŞEHZADELER GRUBU BİRİNCİSİ</v>
      </c>
      <c r="F89" s="14" t="str">
        <f>A87</f>
        <v>KULA B GRUBU BİRİNCİSİ</v>
      </c>
      <c r="G89" s="33" t="s">
        <v>91</v>
      </c>
      <c r="H89" s="16"/>
    </row>
    <row r="90" spans="1:8" x14ac:dyDescent="0.25">
      <c r="A90" s="20"/>
      <c r="B90" s="13" t="s">
        <v>12</v>
      </c>
      <c r="C90" s="42">
        <v>46367</v>
      </c>
      <c r="D90" s="53" t="s">
        <v>47</v>
      </c>
      <c r="E90" s="14" t="str">
        <f>A86</f>
        <v>AKHİSAR GRUBU BİRİNCİSİ</v>
      </c>
      <c r="F90" s="14" t="str">
        <f>A87</f>
        <v>KULA B GRUBU BİRİNCİSİ</v>
      </c>
      <c r="G90" s="33" t="s">
        <v>16</v>
      </c>
      <c r="H90" s="21"/>
    </row>
    <row r="91" spans="1:8" x14ac:dyDescent="0.25">
      <c r="A91" s="20"/>
      <c r="B91" s="13" t="s">
        <v>12</v>
      </c>
      <c r="C91" s="42">
        <v>46367</v>
      </c>
      <c r="D91" s="54" t="s">
        <v>48</v>
      </c>
      <c r="E91" s="14" t="str">
        <f>A88</f>
        <v>TURGUTLU GRUBU BİRİNCİSİ</v>
      </c>
      <c r="F91" s="14" t="str">
        <f>A89</f>
        <v>ŞEHZADELER GRUBU BİRİNCİSİ</v>
      </c>
      <c r="G91" s="33" t="s">
        <v>16</v>
      </c>
      <c r="H91" s="21"/>
    </row>
    <row r="92" spans="1:8" x14ac:dyDescent="0.25">
      <c r="A92" s="20"/>
      <c r="B92" s="20"/>
      <c r="C92" s="30"/>
      <c r="D92" s="31"/>
      <c r="E92" s="20"/>
      <c r="F92" s="20"/>
      <c r="G92" s="20"/>
    </row>
    <row r="93" spans="1:8" ht="15.75" x14ac:dyDescent="0.25">
      <c r="A93" s="29" t="s">
        <v>27</v>
      </c>
      <c r="B93" s="9" t="s">
        <v>3</v>
      </c>
      <c r="C93" s="10" t="s">
        <v>4</v>
      </c>
      <c r="D93" s="11" t="s">
        <v>5</v>
      </c>
      <c r="E93" s="10" t="s">
        <v>6</v>
      </c>
      <c r="F93" s="10" t="s">
        <v>7</v>
      </c>
      <c r="G93" s="10" t="s">
        <v>8</v>
      </c>
      <c r="H93" s="11" t="s">
        <v>9</v>
      </c>
    </row>
    <row r="94" spans="1:8" x14ac:dyDescent="0.25">
      <c r="A94" s="38" t="s">
        <v>97</v>
      </c>
      <c r="B94" s="13" t="s">
        <v>10</v>
      </c>
      <c r="C94" s="42">
        <v>46363</v>
      </c>
      <c r="D94" s="45" t="s">
        <v>92</v>
      </c>
      <c r="E94" s="13" t="str">
        <f>A94</f>
        <v>SALİHLİ A GRUBU BİRİNCİSİ</v>
      </c>
      <c r="F94" s="13" t="str">
        <f>A95</f>
        <v>YUNUSEMRE B GRUBU BİRİNCİSİ</v>
      </c>
      <c r="G94" s="33" t="s">
        <v>16</v>
      </c>
      <c r="H94" s="16"/>
    </row>
    <row r="95" spans="1:8" x14ac:dyDescent="0.25">
      <c r="A95" s="39" t="s">
        <v>98</v>
      </c>
      <c r="B95" s="13" t="s">
        <v>11</v>
      </c>
      <c r="C95" s="52">
        <v>46365</v>
      </c>
      <c r="D95" s="45" t="s">
        <v>92</v>
      </c>
      <c r="E95" s="13" t="str">
        <f>A96</f>
        <v>KULA A GRUBU BİRİNCİSİ</v>
      </c>
      <c r="F95" s="13" t="str">
        <f>A94</f>
        <v>SALİHLİ A GRUBU BİRİNCİSİ</v>
      </c>
      <c r="G95" s="33" t="s">
        <v>16</v>
      </c>
      <c r="H95" s="16"/>
    </row>
    <row r="96" spans="1:8" x14ac:dyDescent="0.25">
      <c r="A96" s="12" t="s">
        <v>94</v>
      </c>
      <c r="B96" s="13" t="s">
        <v>12</v>
      </c>
      <c r="C96" s="42">
        <v>46367</v>
      </c>
      <c r="D96" s="45" t="s">
        <v>92</v>
      </c>
      <c r="E96" s="13" t="str">
        <f>A95</f>
        <v>YUNUSEMRE B GRUBU BİRİNCİSİ</v>
      </c>
      <c r="F96" s="13" t="str">
        <f>A96</f>
        <v>KULA A GRUBU BİRİNCİSİ</v>
      </c>
      <c r="G96" s="33" t="s">
        <v>16</v>
      </c>
      <c r="H96" s="16"/>
    </row>
    <row r="97" spans="1:8" x14ac:dyDescent="0.25">
      <c r="A97" s="20"/>
      <c r="B97" s="20"/>
      <c r="C97" s="30"/>
      <c r="D97" s="31"/>
      <c r="E97" s="20"/>
      <c r="F97" s="20"/>
      <c r="G97" s="20"/>
    </row>
    <row r="98" spans="1:8" x14ac:dyDescent="0.25">
      <c r="A98" s="32"/>
      <c r="B98" s="63" t="s">
        <v>28</v>
      </c>
      <c r="C98" s="63"/>
      <c r="D98" s="63"/>
      <c r="E98" s="63"/>
      <c r="F98" s="63"/>
      <c r="G98" s="63"/>
      <c r="H98" s="63"/>
    </row>
    <row r="99" spans="1:8" x14ac:dyDescent="0.25">
      <c r="A99" s="32"/>
      <c r="B99" s="10" t="s">
        <v>3</v>
      </c>
      <c r="C99" s="10" t="s">
        <v>4</v>
      </c>
      <c r="D99" s="11" t="s">
        <v>5</v>
      </c>
      <c r="E99" s="10" t="s">
        <v>6</v>
      </c>
      <c r="F99" s="10" t="s">
        <v>7</v>
      </c>
      <c r="G99" s="10" t="s">
        <v>8</v>
      </c>
      <c r="H99" s="11" t="s">
        <v>9</v>
      </c>
    </row>
    <row r="100" spans="1:8" x14ac:dyDescent="0.25">
      <c r="A100" s="32"/>
      <c r="B100" s="13">
        <v>1</v>
      </c>
      <c r="C100" s="42">
        <v>46371</v>
      </c>
      <c r="D100" s="53" t="s">
        <v>14</v>
      </c>
      <c r="E100" s="21" t="s">
        <v>32</v>
      </c>
      <c r="F100" s="21" t="s">
        <v>33</v>
      </c>
      <c r="G100" s="33" t="s">
        <v>16</v>
      </c>
      <c r="H100" s="22"/>
    </row>
    <row r="101" spans="1:8" x14ac:dyDescent="0.25">
      <c r="A101" s="32"/>
      <c r="B101" s="13">
        <v>2</v>
      </c>
      <c r="C101" s="42">
        <v>46371</v>
      </c>
      <c r="D101" s="54" t="s">
        <v>49</v>
      </c>
      <c r="E101" s="21" t="s">
        <v>34</v>
      </c>
      <c r="F101" s="21" t="s">
        <v>105</v>
      </c>
      <c r="G101" s="33" t="s">
        <v>16</v>
      </c>
      <c r="H101" s="22"/>
    </row>
    <row r="102" spans="1:8" x14ac:dyDescent="0.25">
      <c r="A102" s="32"/>
      <c r="B102" s="10" t="s">
        <v>3</v>
      </c>
      <c r="C102" s="10" t="s">
        <v>4</v>
      </c>
      <c r="D102" s="11" t="s">
        <v>5</v>
      </c>
      <c r="E102" s="10" t="s">
        <v>6</v>
      </c>
      <c r="F102" s="10" t="s">
        <v>7</v>
      </c>
      <c r="G102" s="10" t="s">
        <v>8</v>
      </c>
      <c r="H102" s="11" t="s">
        <v>9</v>
      </c>
    </row>
    <row r="103" spans="1:8" x14ac:dyDescent="0.25">
      <c r="A103" s="32"/>
      <c r="B103" s="13" t="s">
        <v>29</v>
      </c>
      <c r="C103" s="44">
        <v>46373</v>
      </c>
      <c r="D103" s="53" t="s">
        <v>14</v>
      </c>
      <c r="E103" s="21" t="s">
        <v>35</v>
      </c>
      <c r="F103" s="21" t="s">
        <v>36</v>
      </c>
      <c r="G103" s="33" t="s">
        <v>16</v>
      </c>
      <c r="H103" s="16"/>
    </row>
    <row r="104" spans="1:8" x14ac:dyDescent="0.25">
      <c r="A104" s="32"/>
      <c r="B104" s="13" t="s">
        <v>30</v>
      </c>
      <c r="C104" s="44">
        <v>46373</v>
      </c>
      <c r="D104" s="54" t="s">
        <v>49</v>
      </c>
      <c r="E104" s="21" t="s">
        <v>37</v>
      </c>
      <c r="F104" s="21" t="s">
        <v>38</v>
      </c>
      <c r="G104" s="33" t="s">
        <v>16</v>
      </c>
      <c r="H104" s="16"/>
    </row>
    <row r="105" spans="1:8" x14ac:dyDescent="0.25">
      <c r="A105" s="32"/>
      <c r="B105" s="32"/>
    </row>
    <row r="106" spans="1:8" ht="18.75" x14ac:dyDescent="0.3">
      <c r="A106" s="32"/>
      <c r="B106" s="32"/>
      <c r="C106" s="57" t="s">
        <v>31</v>
      </c>
      <c r="D106" s="58"/>
      <c r="E106" s="58"/>
      <c r="F106" s="58"/>
      <c r="G106" s="58"/>
      <c r="H106" s="59"/>
    </row>
    <row r="107" spans="1:8" x14ac:dyDescent="0.25">
      <c r="A107" s="32"/>
      <c r="B107" s="32"/>
      <c r="C107" s="21">
        <v>1</v>
      </c>
      <c r="D107" s="60"/>
      <c r="E107" s="61"/>
      <c r="F107" s="61"/>
      <c r="G107" s="61"/>
      <c r="H107" s="62"/>
    </row>
    <row r="108" spans="1:8" x14ac:dyDescent="0.25">
      <c r="A108" s="32"/>
      <c r="B108" s="32"/>
      <c r="C108" s="21">
        <v>2</v>
      </c>
      <c r="D108" s="60"/>
      <c r="E108" s="61"/>
      <c r="F108" s="61"/>
      <c r="G108" s="61"/>
      <c r="H108" s="62"/>
    </row>
    <row r="109" spans="1:8" x14ac:dyDescent="0.25">
      <c r="A109" s="32"/>
      <c r="B109" s="32"/>
      <c r="C109" s="21">
        <v>3</v>
      </c>
      <c r="D109" s="60"/>
      <c r="E109" s="61"/>
      <c r="F109" s="61"/>
      <c r="G109" s="61"/>
      <c r="H109" s="62"/>
    </row>
    <row r="110" spans="1:8" x14ac:dyDescent="0.25">
      <c r="A110" s="32"/>
      <c r="B110" s="32"/>
      <c r="C110" s="21">
        <v>4</v>
      </c>
      <c r="D110" s="60"/>
      <c r="E110" s="61"/>
      <c r="F110" s="61"/>
      <c r="G110" s="61"/>
      <c r="H110" s="62"/>
    </row>
  </sheetData>
  <mergeCells count="10">
    <mergeCell ref="B98:H98"/>
    <mergeCell ref="C1:G1"/>
    <mergeCell ref="A2:F2"/>
    <mergeCell ref="A3:F3"/>
    <mergeCell ref="D4:E4"/>
    <mergeCell ref="C106:H106"/>
    <mergeCell ref="D107:H107"/>
    <mergeCell ref="D108:H108"/>
    <mergeCell ref="D109:H109"/>
    <mergeCell ref="D110:H1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2026-11-05T12:26:37Z</dcterms:modified>
</cp:coreProperties>
</file>